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Q:\Мироненко А\"/>
    </mc:Choice>
  </mc:AlternateContent>
  <bookViews>
    <workbookView xWindow="345" yWindow="465" windowWidth="25695" windowHeight="19680" tabRatio="500"/>
  </bookViews>
  <sheets>
    <sheet name="Сцена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1" l="1"/>
  <c r="F10" i="1"/>
  <c r="F11" i="1"/>
  <c r="F13" i="1"/>
  <c r="F14" i="1"/>
  <c r="F15" i="1"/>
  <c r="F17" i="1" l="1"/>
  <c r="F9" i="1"/>
  <c r="F18" i="1" l="1"/>
</calcChain>
</file>

<file path=xl/sharedStrings.xml><?xml version="1.0" encoding="utf-8"?>
<sst xmlns="http://schemas.openxmlformats.org/spreadsheetml/2006/main" count="21" uniqueCount="21">
  <si>
    <t>№</t>
  </si>
  <si>
    <t>Наименование</t>
  </si>
  <si>
    <t>Сумма, руб.</t>
  </si>
  <si>
    <t>Место</t>
  </si>
  <si>
    <t>Дата</t>
  </si>
  <si>
    <t>Цена</t>
  </si>
  <si>
    <t>Количество</t>
  </si>
  <si>
    <t>Данная сумма не является окончательной. Смета включает в себя взаимозаменяемые пункты, для оптимизации ценовой политики данного события.</t>
  </si>
  <si>
    <t>Событие</t>
  </si>
  <si>
    <t>Прочее</t>
  </si>
  <si>
    <t xml:space="preserve">Итог </t>
  </si>
  <si>
    <t xml:space="preserve">Soho </t>
  </si>
  <si>
    <t>Звуковое оборрудование</t>
  </si>
  <si>
    <t>Колонка RCF ART 745-A (700Вт, 15")</t>
  </si>
  <si>
    <t>Микшерный пульт ALLEN&amp;HEATH ZED-16FX</t>
  </si>
  <si>
    <t>Сабвуфер Turbosound NuQ118B-AN</t>
  </si>
  <si>
    <t>Коммутация (XLR, 220v), + монтаж</t>
  </si>
  <si>
    <t>микрофоны SHURE GLXD24E/B58 (Радио)</t>
  </si>
  <si>
    <t>Конференц-система BKR K-3008 (8 микрофонов)</t>
  </si>
  <si>
    <t>Колонка Turbosound iX12 (1000Вт, 12")</t>
  </si>
  <si>
    <t>Микшерный пульт Yamaha MG10XU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</si>
</sst>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7">
    <font>
      <sz val="10"/>
      <name val="Arial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 tint="-4.9989318521683403E-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 tint="-4.9989318521683403E-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rgb="FFFA7D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 (Основной текст)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b/>
      <sz val="24"/>
      <color rgb="FFC00000"/>
      <name val="Calibri"/>
      <family val="2"/>
      <scheme val="minor"/>
    </font>
    <font>
      <b/>
      <sz val="18"/>
      <color rgb="FFC00000"/>
      <name val="Calibri (Основной текст)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2" borderId="3" applyNumberFormat="0" applyAlignment="0" applyProtection="0"/>
    <xf numFmtId="0" fontId="4" fillId="3" borderId="3" applyFont="0" applyAlignment="0"/>
    <xf numFmtId="0" fontId="5" fillId="3" borderId="2">
      <alignment horizontal="left" vertical="center"/>
    </xf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7" borderId="15" applyNumberFormat="0" applyAlignment="0" applyProtection="0"/>
  </cellStyleXfs>
  <cellXfs count="55">
    <xf numFmtId="0" fontId="0" fillId="0" borderId="0" xfId="0"/>
    <xf numFmtId="0" fontId="3" fillId="0" borderId="1" xfId="0" applyFont="1" applyBorder="1"/>
    <xf numFmtId="0" fontId="3" fillId="0" borderId="1" xfId="0" applyFont="1" applyBorder="1"/>
    <xf numFmtId="0" fontId="9" fillId="0" borderId="1" xfId="0" applyFont="1" applyBorder="1" applyAlignment="1">
      <alignment horizontal="center" vertical="center"/>
    </xf>
    <xf numFmtId="0" fontId="8" fillId="4" borderId="6" xfId="7" applyFont="1" applyFill="1" applyBorder="1" applyAlignment="1">
      <alignment horizontal="center" vertical="center"/>
    </xf>
    <xf numFmtId="0" fontId="12" fillId="6" borderId="9" xfId="7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/>
    <xf numFmtId="44" fontId="3" fillId="0" borderId="1" xfId="9" applyFont="1" applyBorder="1"/>
    <xf numFmtId="0" fontId="3" fillId="0" borderId="1" xfId="9" applyNumberFormat="1" applyFont="1" applyBorder="1"/>
    <xf numFmtId="44" fontId="8" fillId="4" borderId="7" xfId="9" applyFont="1" applyFill="1" applyBorder="1" applyAlignment="1">
      <alignment horizontal="center" vertical="center"/>
    </xf>
    <xf numFmtId="0" fontId="3" fillId="0" borderId="1" xfId="8" applyNumberFormat="1" applyFont="1" applyBorder="1"/>
    <xf numFmtId="0" fontId="6" fillId="4" borderId="6" xfId="8" applyNumberFormat="1" applyFont="1" applyFill="1" applyBorder="1" applyAlignment="1">
      <alignment horizontal="center" vertical="center" wrapText="1"/>
    </xf>
    <xf numFmtId="0" fontId="9" fillId="0" borderId="4" xfId="8" applyNumberFormat="1" applyFont="1" applyBorder="1" applyAlignment="1">
      <alignment horizontal="right"/>
    </xf>
    <xf numFmtId="44" fontId="9" fillId="0" borderId="1" xfId="9" applyFont="1" applyBorder="1" applyAlignment="1">
      <alignment horizontal="center" vertical="center"/>
    </xf>
    <xf numFmtId="44" fontId="6" fillId="4" borderId="6" xfId="9" applyFont="1" applyFill="1" applyBorder="1" applyAlignment="1">
      <alignment horizontal="center" vertical="center"/>
    </xf>
    <xf numFmtId="44" fontId="9" fillId="0" borderId="4" xfId="9" applyFont="1" applyBorder="1" applyAlignment="1">
      <alignment horizontal="right"/>
    </xf>
    <xf numFmtId="0" fontId="3" fillId="0" borderId="1" xfId="10" applyNumberFormat="1" applyFont="1" applyBorder="1"/>
    <xf numFmtId="0" fontId="8" fillId="4" borderId="5" xfId="10" applyNumberFormat="1" applyFont="1" applyFill="1" applyBorder="1" applyAlignment="1">
      <alignment horizontal="left" vertical="center"/>
    </xf>
    <xf numFmtId="0" fontId="8" fillId="6" borderId="8" xfId="10" applyNumberFormat="1" applyFont="1" applyFill="1" applyBorder="1" applyAlignment="1">
      <alignment horizontal="left" vertical="center"/>
    </xf>
    <xf numFmtId="0" fontId="9" fillId="0" borderId="1" xfId="10" applyNumberFormat="1" applyFont="1" applyBorder="1"/>
    <xf numFmtId="0" fontId="6" fillId="4" borderId="5" xfId="10" applyNumberFormat="1" applyFont="1" applyFill="1" applyBorder="1" applyAlignment="1">
      <alignment horizontal="center" vertical="center"/>
    </xf>
    <xf numFmtId="14" fontId="7" fillId="6" borderId="10" xfId="9" applyNumberFormat="1" applyFont="1" applyFill="1" applyBorder="1" applyAlignment="1">
      <alignment horizontal="center" vertical="center"/>
    </xf>
    <xf numFmtId="0" fontId="0" fillId="0" borderId="4" xfId="0" applyBorder="1"/>
    <xf numFmtId="0" fontId="9" fillId="0" borderId="4" xfId="0" applyFont="1" applyBorder="1"/>
    <xf numFmtId="44" fontId="6" fillId="4" borderId="7" xfId="9" applyFont="1" applyFill="1" applyBorder="1" applyAlignment="1">
      <alignment horizontal="center" vertical="center" wrapText="1"/>
    </xf>
    <xf numFmtId="0" fontId="9" fillId="0" borderId="16" xfId="0" applyFont="1" applyBorder="1"/>
    <xf numFmtId="0" fontId="6" fillId="4" borderId="17" xfId="0" applyFont="1" applyFill="1" applyBorder="1" applyAlignment="1">
      <alignment horizontal="center" vertical="center"/>
    </xf>
    <xf numFmtId="0" fontId="3" fillId="0" borderId="1" xfId="0" applyFont="1" applyBorder="1"/>
    <xf numFmtId="0" fontId="10" fillId="5" borderId="18" xfId="10" applyNumberFormat="1" applyFont="1" applyFill="1" applyBorder="1"/>
    <xf numFmtId="0" fontId="11" fillId="5" borderId="19" xfId="5" applyFont="1" applyFill="1" applyBorder="1"/>
    <xf numFmtId="44" fontId="10" fillId="5" borderId="19" xfId="9" applyFont="1" applyFill="1" applyBorder="1" applyAlignment="1">
      <alignment horizontal="right"/>
    </xf>
    <xf numFmtId="0" fontId="10" fillId="5" borderId="19" xfId="8" applyNumberFormat="1" applyFont="1" applyFill="1" applyBorder="1" applyAlignment="1">
      <alignment horizontal="right"/>
    </xf>
    <xf numFmtId="44" fontId="11" fillId="5" borderId="20" xfId="9" applyFont="1" applyFill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/>
    <xf numFmtId="0" fontId="3" fillId="0" borderId="1" xfId="0" applyFont="1" applyBorder="1"/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8" fillId="4" borderId="11" xfId="7" applyFont="1" applyFill="1" applyBorder="1" applyAlignment="1">
      <alignment horizontal="center" vertical="center"/>
    </xf>
    <xf numFmtId="0" fontId="8" fillId="4" borderId="12" xfId="7" applyFont="1" applyFill="1" applyBorder="1" applyAlignment="1">
      <alignment horizontal="center" vertical="center"/>
    </xf>
    <xf numFmtId="0" fontId="12" fillId="6" borderId="13" xfId="7" applyFont="1" applyFill="1" applyBorder="1" applyAlignment="1">
      <alignment horizontal="center" vertical="center"/>
    </xf>
    <xf numFmtId="0" fontId="8" fillId="6" borderId="14" xfId="7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22" xfId="0" applyBorder="1"/>
    <xf numFmtId="0" fontId="14" fillId="7" borderId="23" xfId="11" applyFont="1" applyBorder="1" applyAlignment="1">
      <alignment horizontal="center" vertical="center"/>
    </xf>
    <xf numFmtId="0" fontId="0" fillId="0" borderId="21" xfId="0" applyBorder="1"/>
    <xf numFmtId="44" fontId="9" fillId="0" borderId="24" xfId="9" applyFont="1" applyBorder="1" applyAlignment="1">
      <alignment horizontal="right"/>
    </xf>
    <xf numFmtId="0" fontId="9" fillId="0" borderId="25" xfId="10" applyNumberFormat="1" applyFont="1" applyBorder="1"/>
    <xf numFmtId="44" fontId="9" fillId="0" borderId="16" xfId="9" applyFont="1" applyBorder="1" applyAlignment="1">
      <alignment horizontal="right"/>
    </xf>
    <xf numFmtId="0" fontId="9" fillId="0" borderId="16" xfId="8" applyNumberFormat="1" applyFont="1" applyBorder="1" applyAlignment="1">
      <alignment horizontal="right"/>
    </xf>
    <xf numFmtId="44" fontId="9" fillId="0" borderId="26" xfId="9" applyFont="1" applyBorder="1" applyAlignment="1">
      <alignment horizontal="right"/>
    </xf>
    <xf numFmtId="0" fontId="9" fillId="0" borderId="4" xfId="10" applyNumberFormat="1" applyFont="1" applyBorder="1"/>
    <xf numFmtId="0" fontId="14" fillId="7" borderId="4" xfId="11" applyFont="1" applyBorder="1" applyAlignment="1">
      <alignment horizontal="center" vertical="center"/>
    </xf>
  </cellXfs>
  <cellStyles count="12">
    <cellStyle name="Вычисление" xfId="5" builtinId="22"/>
    <cellStyle name="Гиперссылка" xfId="1" builtinId="8" hidden="1"/>
    <cellStyle name="Гиперссылка" xfId="3" builtinId="8" hidden="1"/>
    <cellStyle name="Денежный" xfId="9" builtinId="4"/>
    <cellStyle name="Контрольная ячейка" xfId="11" builtinId="23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Процентный" xfId="10" builtinId="5"/>
    <cellStyle name="Стиль 1" xfId="6"/>
    <cellStyle name="Стиль 2" xfId="7"/>
    <cellStyle name="Финансовый" xfId="8" builtin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103187</xdr:colOff>
      <xdr:row>0</xdr:row>
      <xdr:rowOff>0</xdr:rowOff>
    </xdr:from>
    <xdr:to>
      <xdr:col>4</xdr:col>
      <xdr:colOff>254000</xdr:colOff>
      <xdr:row>4</xdr:row>
      <xdr:rowOff>40217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875" y="0"/>
          <a:ext cx="4889500" cy="27707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topLeftCell="A4" zoomScale="120" zoomScaleNormal="120" zoomScalePageLayoutView="120" workbookViewId="0">
      <selection activeCell="B17" sqref="B17"/>
    </sheetView>
  </sheetViews>
  <sheetFormatPr defaultColWidth="17.28515625" defaultRowHeight="15" customHeight="1"/>
  <cols>
    <col min="1" max="1" width="4.7109375" style="1" customWidth="1"/>
    <col min="2" max="2" width="3.42578125" style="17" bestFit="1" customWidth="1"/>
    <col min="3" max="3" width="58.7109375" style="1" bestFit="1" customWidth="1"/>
    <col min="4" max="4" width="12.42578125" style="8" bestFit="1" customWidth="1"/>
    <col min="5" max="5" width="10.140625" style="11" bestFit="1" customWidth="1"/>
    <col min="6" max="6" width="13.7109375" style="8" bestFit="1" customWidth="1"/>
    <col min="7" max="7" width="10.7109375" style="9" customWidth="1"/>
    <col min="8" max="8" width="18" style="1" customWidth="1"/>
    <col min="9" max="9" width="17.28515625" style="1" hidden="1" customWidth="1"/>
    <col min="10" max="10" width="68.85546875" style="1" customWidth="1"/>
    <col min="11" max="108" width="17.28515625" style="1"/>
    <col min="109" max="109" width="17.28515625" style="1" customWidth="1"/>
    <col min="110" max="16384" width="17.28515625" style="1"/>
  </cols>
  <sheetData>
    <row r="1" spans="2:10" ht="15" customHeight="1">
      <c r="H1" s="28"/>
    </row>
    <row r="2" spans="2:10" ht="174.95" customHeight="1">
      <c r="B2" s="39"/>
      <c r="C2" s="39"/>
      <c r="D2" s="39"/>
      <c r="E2" s="39"/>
      <c r="F2" s="39"/>
    </row>
    <row r="3" spans="2:10" ht="6.95" customHeight="1" thickBot="1">
      <c r="H3" s="28"/>
    </row>
    <row r="4" spans="2:10" ht="18" customHeight="1">
      <c r="B4" s="18"/>
      <c r="C4" s="4" t="s">
        <v>8</v>
      </c>
      <c r="D4" s="40" t="s">
        <v>3</v>
      </c>
      <c r="E4" s="41"/>
      <c r="F4" s="10" t="s">
        <v>4</v>
      </c>
      <c r="H4" s="28"/>
    </row>
    <row r="5" spans="2:10" s="2" customFormat="1" ht="18" customHeight="1" thickBot="1">
      <c r="B5" s="19"/>
      <c r="C5" s="5"/>
      <c r="D5" s="42" t="s">
        <v>11</v>
      </c>
      <c r="E5" s="43"/>
      <c r="F5" s="22"/>
      <c r="G5" s="9"/>
      <c r="H5" s="28"/>
      <c r="I5" s="6"/>
      <c r="J5" s="6"/>
    </row>
    <row r="6" spans="2:10" ht="21" customHeight="1" thickBot="1">
      <c r="B6" s="20"/>
      <c r="C6" s="3"/>
      <c r="D6" s="14"/>
      <c r="E6" s="44"/>
      <c r="F6" s="44"/>
      <c r="H6" s="28"/>
      <c r="I6" s="6"/>
      <c r="J6" s="6"/>
    </row>
    <row r="7" spans="2:10" ht="33.950000000000003" customHeight="1" thickBot="1">
      <c r="B7" s="21" t="s">
        <v>0</v>
      </c>
      <c r="C7" s="27" t="s">
        <v>1</v>
      </c>
      <c r="D7" s="15" t="s">
        <v>5</v>
      </c>
      <c r="E7" s="12" t="s">
        <v>6</v>
      </c>
      <c r="F7" s="25" t="s">
        <v>2</v>
      </c>
      <c r="H7" s="28"/>
      <c r="I7" s="6"/>
      <c r="J7" s="6"/>
    </row>
    <row r="8" spans="2:10" ht="23.1" customHeight="1" thickTop="1">
      <c r="B8" s="45"/>
      <c r="C8" s="46" t="s">
        <v>12</v>
      </c>
      <c r="D8" s="47"/>
      <c r="E8" s="47"/>
      <c r="F8" s="48"/>
      <c r="H8" s="28"/>
    </row>
    <row r="9" spans="2:10" ht="15" customHeight="1">
      <c r="B9" s="53">
        <v>1</v>
      </c>
      <c r="C9" s="24" t="s">
        <v>13</v>
      </c>
      <c r="D9" s="16">
        <v>2500</v>
      </c>
      <c r="E9" s="13">
        <v>2</v>
      </c>
      <c r="F9" s="16">
        <f t="shared" ref="F9:F15" si="0">D9*E9</f>
        <v>5000</v>
      </c>
      <c r="H9" s="28"/>
    </row>
    <row r="10" spans="2:10" s="36" customFormat="1" ht="15" customHeight="1">
      <c r="B10" s="53">
        <v>2</v>
      </c>
      <c r="C10" s="24" t="s">
        <v>19</v>
      </c>
      <c r="D10" s="16">
        <v>2500</v>
      </c>
      <c r="E10" s="13">
        <v>2</v>
      </c>
      <c r="F10" s="16">
        <f t="shared" si="0"/>
        <v>5000</v>
      </c>
      <c r="G10" s="9"/>
    </row>
    <row r="11" spans="2:10" ht="15" customHeight="1">
      <c r="B11" s="53">
        <v>3</v>
      </c>
      <c r="C11" s="24" t="s">
        <v>14</v>
      </c>
      <c r="D11" s="16">
        <v>1500</v>
      </c>
      <c r="E11" s="13">
        <v>1</v>
      </c>
      <c r="F11" s="16">
        <f t="shared" si="0"/>
        <v>1500</v>
      </c>
      <c r="H11" s="28"/>
    </row>
    <row r="12" spans="2:10" s="36" customFormat="1" ht="15" customHeight="1">
      <c r="B12" s="53">
        <v>4</v>
      </c>
      <c r="C12" s="24" t="s">
        <v>20</v>
      </c>
      <c r="D12" s="16">
        <v>1000</v>
      </c>
      <c r="E12" s="13">
        <v>1</v>
      </c>
      <c r="F12" s="16">
        <f t="shared" si="0"/>
        <v>1000</v>
      </c>
      <c r="G12" s="9"/>
    </row>
    <row r="13" spans="2:10" s="35" customFormat="1" ht="15" customHeight="1">
      <c r="B13" s="53">
        <v>5</v>
      </c>
      <c r="C13" s="24" t="s">
        <v>15</v>
      </c>
      <c r="D13" s="16">
        <v>4000</v>
      </c>
      <c r="E13" s="13">
        <v>1</v>
      </c>
      <c r="F13" s="16">
        <f t="shared" si="0"/>
        <v>4000</v>
      </c>
      <c r="G13" s="9"/>
    </row>
    <row r="14" spans="2:10" s="36" customFormat="1" ht="15" customHeight="1">
      <c r="B14" s="53">
        <v>6</v>
      </c>
      <c r="C14" s="24" t="s">
        <v>17</v>
      </c>
      <c r="D14" s="16">
        <v>1000</v>
      </c>
      <c r="E14" s="13">
        <v>2</v>
      </c>
      <c r="F14" s="16">
        <f t="shared" si="0"/>
        <v>2000</v>
      </c>
      <c r="G14" s="9"/>
    </row>
    <row r="15" spans="2:10" s="36" customFormat="1" ht="15" customHeight="1">
      <c r="B15" s="53">
        <v>7</v>
      </c>
      <c r="C15" s="24" t="s">
        <v>18</v>
      </c>
      <c r="D15" s="16">
        <v>6000</v>
      </c>
      <c r="E15" s="13">
        <v>1</v>
      </c>
      <c r="F15" s="16">
        <f t="shared" si="0"/>
        <v>6000</v>
      </c>
      <c r="G15" s="9"/>
    </row>
    <row r="16" spans="2:10" s="34" customFormat="1" ht="23.1" customHeight="1">
      <c r="B16" s="23"/>
      <c r="C16" s="54" t="s">
        <v>9</v>
      </c>
      <c r="D16" s="23"/>
      <c r="E16" s="23"/>
      <c r="F16" s="16"/>
      <c r="G16" s="9"/>
    </row>
    <row r="17" spans="2:8" s="35" customFormat="1" ht="15" customHeight="1" thickBot="1">
      <c r="B17" s="49">
        <v>8</v>
      </c>
      <c r="C17" s="26" t="s">
        <v>16</v>
      </c>
      <c r="D17" s="50">
        <v>1000</v>
      </c>
      <c r="E17" s="51">
        <v>1</v>
      </c>
      <c r="F17" s="52">
        <f t="shared" ref="F17" si="1">D17*E17</f>
        <v>1000</v>
      </c>
      <c r="G17" s="9"/>
    </row>
    <row r="18" spans="2:8" ht="15" customHeight="1" thickBot="1">
      <c r="B18" s="29"/>
      <c r="C18" s="30" t="s">
        <v>10</v>
      </c>
      <c r="D18" s="31"/>
      <c r="E18" s="32"/>
      <c r="F18" s="33">
        <f>SUM(F8:F17)</f>
        <v>25500</v>
      </c>
      <c r="H18" s="28"/>
    </row>
    <row r="19" spans="2:8" ht="87" customHeight="1">
      <c r="B19" s="37" t="s">
        <v>7</v>
      </c>
      <c r="C19" s="38"/>
      <c r="D19" s="38"/>
      <c r="E19" s="38"/>
      <c r="F19" s="38"/>
    </row>
    <row r="21" spans="2:8" ht="15" customHeight="1">
      <c r="C21" s="7"/>
    </row>
    <row r="23" spans="2:8" ht="15" customHeight="1">
      <c r="C23" s="6"/>
    </row>
    <row r="24" spans="2:8" ht="15" customHeight="1">
      <c r="C24" s="6"/>
    </row>
    <row r="25" spans="2:8" ht="15" customHeight="1">
      <c r="C25" s="6"/>
    </row>
    <row r="26" spans="2:8" ht="15" customHeight="1">
      <c r="C26" s="6"/>
    </row>
  </sheetData>
  <mergeCells count="5">
    <mergeCell ref="B19:F19"/>
    <mergeCell ref="B2:F2"/>
    <mergeCell ref="D4:E4"/>
    <mergeCell ref="D5:E5"/>
    <mergeCell ref="E6:F6"/>
  </mergeCells>
  <pageMargins left="0.75" right="0.75" top="1" bottom="1" header="0.5" footer="0.5"/>
  <pageSetup paperSize="9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Сцена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</dc:creator>
  <cp:lastModifiedBy>Александр Мироненко</cp:lastModifiedBy>
  <dcterms:created xsi:type="dcterms:W3CDTF">2015-03-04T15:46:17Z</dcterms:created>
  <dcterms:modified xsi:type="dcterms:W3CDTF">2019-03-06T12:29:41Z</dcterms:modified>
</cp:coreProperties>
</file>